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annidelledonne/Desktop/Bid Committee/BSC final amendments/"/>
    </mc:Choice>
  </mc:AlternateContent>
  <xr:revisionPtr revIDLastSave="0" documentId="13_ncr:1_{4B7A174A-FB38-0345-B435-34DFBA16DD3D}" xr6:coauthVersionLast="47" xr6:coauthVersionMax="47" xr10:uidLastSave="{00000000-0000-0000-0000-000000000000}"/>
  <bookViews>
    <workbookView xWindow="440" yWindow="500" windowWidth="23260" windowHeight="16020" xr2:uid="{73D2452D-C308-4E82-A2D6-C23C40E30B04}"/>
  </bookViews>
  <sheets>
    <sheet name="Pricing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9" i="1"/>
  <c r="D12" i="1" l="1"/>
  <c r="B15" i="1" s="1"/>
  <c r="C15" i="1" l="1"/>
  <c r="E15" i="1" s="1"/>
  <c r="B16" i="1"/>
  <c r="B17" i="1" s="1"/>
  <c r="C17" i="1" s="1"/>
  <c r="E17" i="1" s="1"/>
  <c r="C16" i="1" l="1"/>
  <c r="E16" i="1" s="1"/>
  <c r="E18" i="1" s="1"/>
  <c r="E21" i="1" s="1"/>
  <c r="E22" i="1" s="1"/>
  <c r="E23" i="1" s="1"/>
</calcChain>
</file>

<file path=xl/sharedStrings.xml><?xml version="1.0" encoding="utf-8"?>
<sst xmlns="http://schemas.openxmlformats.org/spreadsheetml/2006/main" count="35" uniqueCount="35">
  <si>
    <t>Building sqm rate</t>
  </si>
  <si>
    <t>Cost per parking</t>
  </si>
  <si>
    <t>Operating costs</t>
  </si>
  <si>
    <t>Item</t>
  </si>
  <si>
    <t>Quantity</t>
  </si>
  <si>
    <t>Monthly cost</t>
  </si>
  <si>
    <t>Price per month</t>
  </si>
  <si>
    <t>Year 1</t>
  </si>
  <si>
    <t>Year 2</t>
  </si>
  <si>
    <t>Year 3</t>
  </si>
  <si>
    <t>Price per anum</t>
  </si>
  <si>
    <t>Subtotal</t>
  </si>
  <si>
    <t>Deposit</t>
  </si>
  <si>
    <t>Bid price Excl. VAT</t>
  </si>
  <si>
    <t>VAT</t>
  </si>
  <si>
    <t>Bid price Incl. VAT</t>
  </si>
  <si>
    <t>Annual cost</t>
  </si>
  <si>
    <t>A</t>
  </si>
  <si>
    <t>B</t>
  </si>
  <si>
    <t>(AxB)</t>
  </si>
  <si>
    <t>Sub-total</t>
  </si>
  <si>
    <t>C</t>
  </si>
  <si>
    <t>Escalation (D)</t>
  </si>
  <si>
    <t>Total cost (E)</t>
  </si>
  <si>
    <t>Price per month '(C)</t>
  </si>
  <si>
    <t>Tenant installation (Provisional sum)</t>
  </si>
  <si>
    <t>All green items to be priced by bidder. Bidder to provide arithmetic</t>
  </si>
  <si>
    <t>PRICING SCHEDULE FOR OFFICE SPACE</t>
  </si>
  <si>
    <t>NB* Bidders to convert the pricing schedule to PDF and sign it off</t>
  </si>
  <si>
    <t>Company Name:</t>
  </si>
  <si>
    <t>Signed by:</t>
  </si>
  <si>
    <t>Signature:</t>
  </si>
  <si>
    <t>Date:</t>
  </si>
  <si>
    <t>_______________________________________________________</t>
  </si>
  <si>
    <t>ANNEXURE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</si>
</sst>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0" fillId="0" borderId="0" xfId="1" applyFont="1"/>
    <xf numFmtId="0" fontId="0" fillId="0" borderId="5" xfId="0" applyBorder="1"/>
    <xf numFmtId="0" fontId="2" fillId="0" borderId="5" xfId="0" applyFont="1" applyBorder="1"/>
    <xf numFmtId="164" fontId="0" fillId="0" borderId="5" xfId="1" applyFont="1" applyBorder="1"/>
    <xf numFmtId="164" fontId="0" fillId="3" borderId="5" xfId="1" applyFont="1" applyFill="1" applyBorder="1"/>
    <xf numFmtId="0" fontId="0" fillId="2" borderId="5" xfId="0" applyFill="1" applyBorder="1"/>
    <xf numFmtId="9" fontId="0" fillId="3" borderId="5" xfId="0" applyNumberFormat="1" applyFill="1" applyBorder="1"/>
    <xf numFmtId="0" fontId="0" fillId="0" borderId="5" xfId="0" applyBorder="1" applyAlignment="1">
      <alignment wrapText="1"/>
    </xf>
    <xf numFmtId="164" fontId="0" fillId="0" borderId="7" xfId="1" applyFont="1" applyBorder="1"/>
    <xf numFmtId="0" fontId="0" fillId="0" borderId="8" xfId="0" applyBorder="1"/>
    <xf numFmtId="164" fontId="2" fillId="0" borderId="2" xfId="1" applyFont="1" applyBorder="1"/>
    <xf numFmtId="0" fontId="0" fillId="4" borderId="5" xfId="0" applyFill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wrapText="1"/>
    </xf>
    <xf numFmtId="0" fontId="2" fillId="0" borderId="6" xfId="0" applyFont="1" applyBorder="1"/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7DEAC-6125-497F-B0CD-538EAE5EED76}">
  <dimension ref="A2:G39"/>
  <sheetViews>
    <sheetView tabSelected="1" zoomScale="125" workbookViewId="0">
      <selection activeCell="H8" sqref="H8"/>
    </sheetView>
  </sheetViews>
  <sheetFormatPr baseColWidth="10" defaultColWidth="8.83203125" defaultRowHeight="15" x14ac:dyDescent="0.2"/>
  <cols>
    <col min="1" max="1" width="23.83203125" customWidth="1"/>
    <col min="2" max="2" width="16.5" customWidth="1"/>
    <col min="3" max="3" width="20.83203125" customWidth="1"/>
    <col min="4" max="4" width="20.1640625" customWidth="1"/>
    <col min="5" max="5" width="17.83203125" customWidth="1"/>
    <col min="6" max="6" width="11.33203125" bestFit="1" customWidth="1"/>
    <col min="7" max="7" width="12.83203125" bestFit="1" customWidth="1"/>
  </cols>
  <sheetData>
    <row r="2" spans="1:7" ht="34" x14ac:dyDescent="0.4">
      <c r="B2" s="19" t="s">
        <v>34</v>
      </c>
      <c r="C2" s="19"/>
    </row>
    <row r="4" spans="1:7" ht="16" thickBot="1" x14ac:dyDescent="0.25"/>
    <row r="5" spans="1:7" ht="22" thickBot="1" x14ac:dyDescent="0.3">
      <c r="A5" s="20" t="s">
        <v>27</v>
      </c>
      <c r="B5" s="21"/>
      <c r="C5" s="21"/>
      <c r="D5" s="21"/>
      <c r="E5" s="21"/>
    </row>
    <row r="7" spans="1:7" x14ac:dyDescent="0.2">
      <c r="A7" s="14"/>
      <c r="B7" s="14" t="s">
        <v>17</v>
      </c>
      <c r="C7" s="14" t="s">
        <v>18</v>
      </c>
      <c r="D7" s="14" t="s">
        <v>19</v>
      </c>
      <c r="E7" s="14"/>
    </row>
    <row r="8" spans="1:7" x14ac:dyDescent="0.2">
      <c r="A8" s="5" t="s">
        <v>3</v>
      </c>
      <c r="B8" s="5" t="s">
        <v>4</v>
      </c>
      <c r="C8" s="5" t="s">
        <v>5</v>
      </c>
      <c r="D8" s="5" t="s">
        <v>6</v>
      </c>
      <c r="E8" s="4"/>
      <c r="F8" s="1"/>
    </row>
    <row r="9" spans="1:7" x14ac:dyDescent="0.2">
      <c r="A9" s="4" t="s">
        <v>0</v>
      </c>
      <c r="B9" s="6">
        <v>1600</v>
      </c>
      <c r="C9" s="7"/>
      <c r="D9" s="6">
        <f>+B9*C9</f>
        <v>0</v>
      </c>
      <c r="E9" s="4"/>
      <c r="F9" s="3"/>
    </row>
    <row r="10" spans="1:7" x14ac:dyDescent="0.2">
      <c r="A10" s="4" t="s">
        <v>1</v>
      </c>
      <c r="B10" s="6">
        <v>30</v>
      </c>
      <c r="C10" s="7"/>
      <c r="D10" s="6">
        <f t="shared" ref="D10:D11" si="0">+B10*C10</f>
        <v>0</v>
      </c>
      <c r="E10" s="4"/>
      <c r="F10" s="3"/>
    </row>
    <row r="11" spans="1:7" x14ac:dyDescent="0.2">
      <c r="A11" s="4" t="s">
        <v>2</v>
      </c>
      <c r="B11" s="6">
        <v>1</v>
      </c>
      <c r="C11" s="7"/>
      <c r="D11" s="6">
        <f t="shared" si="0"/>
        <v>0</v>
      </c>
      <c r="E11" s="4"/>
      <c r="F11" s="3"/>
    </row>
    <row r="12" spans="1:7" x14ac:dyDescent="0.2">
      <c r="A12" s="4"/>
      <c r="B12" s="6"/>
      <c r="C12" s="6" t="s">
        <v>20</v>
      </c>
      <c r="D12" s="6">
        <f>SUM(D9:D11)</f>
        <v>0</v>
      </c>
      <c r="E12" s="4" t="s">
        <v>21</v>
      </c>
      <c r="F12" s="3"/>
    </row>
    <row r="13" spans="1:7" x14ac:dyDescent="0.2">
      <c r="A13" s="4"/>
      <c r="B13" s="4"/>
      <c r="C13" s="4"/>
      <c r="D13" s="4"/>
      <c r="E13" s="4"/>
    </row>
    <row r="14" spans="1:7" ht="32" x14ac:dyDescent="0.2">
      <c r="A14" s="15" t="s">
        <v>16</v>
      </c>
      <c r="B14" s="16" t="s">
        <v>24</v>
      </c>
      <c r="C14" s="16" t="s">
        <v>10</v>
      </c>
      <c r="D14" s="15" t="s">
        <v>22</v>
      </c>
      <c r="E14" s="15" t="s">
        <v>23</v>
      </c>
      <c r="F14" s="2"/>
      <c r="G14" s="1"/>
    </row>
    <row r="15" spans="1:7" x14ac:dyDescent="0.2">
      <c r="A15" s="4" t="s">
        <v>7</v>
      </c>
      <c r="B15" s="6">
        <f>+D12</f>
        <v>0</v>
      </c>
      <c r="C15" s="6">
        <f>+B15*12</f>
        <v>0</v>
      </c>
      <c r="D15" s="8"/>
      <c r="E15" s="6">
        <f>+C15</f>
        <v>0</v>
      </c>
      <c r="F15" s="3"/>
      <c r="G15" s="3"/>
    </row>
    <row r="16" spans="1:7" x14ac:dyDescent="0.2">
      <c r="A16" s="4" t="s">
        <v>8</v>
      </c>
      <c r="B16" s="6">
        <f>+B15*(1+D16)</f>
        <v>0</v>
      </c>
      <c r="C16" s="6">
        <f t="shared" ref="C16:C17" si="1">+B16*12</f>
        <v>0</v>
      </c>
      <c r="D16" s="9"/>
      <c r="E16" s="6">
        <f t="shared" ref="E16:E17" si="2">+C16</f>
        <v>0</v>
      </c>
      <c r="F16" s="3"/>
      <c r="G16" s="3"/>
    </row>
    <row r="17" spans="1:7" x14ac:dyDescent="0.2">
      <c r="A17" s="4" t="s">
        <v>9</v>
      </c>
      <c r="B17" s="6">
        <f>+B16*(1+D17)</f>
        <v>0</v>
      </c>
      <c r="C17" s="6">
        <f t="shared" si="1"/>
        <v>0</v>
      </c>
      <c r="D17" s="9"/>
      <c r="E17" s="6">
        <f t="shared" si="2"/>
        <v>0</v>
      </c>
      <c r="F17" s="3"/>
      <c r="G17" s="3"/>
    </row>
    <row r="18" spans="1:7" x14ac:dyDescent="0.2">
      <c r="A18" s="4"/>
      <c r="B18" s="4"/>
      <c r="C18" s="4"/>
      <c r="D18" s="4" t="s">
        <v>11</v>
      </c>
      <c r="E18" s="6">
        <f>SUM(E15:E17)</f>
        <v>0</v>
      </c>
      <c r="G18" s="3"/>
    </row>
    <row r="19" spans="1:7" ht="32" x14ac:dyDescent="0.2">
      <c r="A19" s="4"/>
      <c r="B19" s="4"/>
      <c r="C19" s="4"/>
      <c r="D19" s="10" t="s">
        <v>25</v>
      </c>
      <c r="E19" s="6">
        <v>1035000</v>
      </c>
      <c r="G19" s="3"/>
    </row>
    <row r="20" spans="1:7" x14ac:dyDescent="0.2">
      <c r="A20" s="4"/>
      <c r="B20" s="4"/>
      <c r="C20" s="4"/>
      <c r="D20" s="4" t="s">
        <v>12</v>
      </c>
      <c r="E20" s="7"/>
      <c r="G20" s="3"/>
    </row>
    <row r="21" spans="1:7" x14ac:dyDescent="0.2">
      <c r="A21" s="4"/>
      <c r="B21" s="4"/>
      <c r="C21" s="4"/>
      <c r="D21" s="4" t="s">
        <v>13</v>
      </c>
      <c r="E21" s="6">
        <f>+E18+E19+E20</f>
        <v>1035000</v>
      </c>
      <c r="G21" s="3"/>
    </row>
    <row r="22" spans="1:7" ht="16" thickBot="1" x14ac:dyDescent="0.25">
      <c r="A22" s="4"/>
      <c r="B22" s="4"/>
      <c r="C22" s="4"/>
      <c r="D22" s="4" t="s">
        <v>14</v>
      </c>
      <c r="E22" s="11">
        <f>+E21*0.15</f>
        <v>155250</v>
      </c>
      <c r="G22" s="3"/>
    </row>
    <row r="23" spans="1:7" ht="16" thickBot="1" x14ac:dyDescent="0.25">
      <c r="A23" s="4"/>
      <c r="B23" s="4"/>
      <c r="C23" s="4"/>
      <c r="D23" s="17" t="s">
        <v>15</v>
      </c>
      <c r="E23" s="13">
        <f>+E21+E22</f>
        <v>1190250</v>
      </c>
      <c r="G23" s="3"/>
    </row>
    <row r="24" spans="1:7" x14ac:dyDescent="0.2">
      <c r="A24" s="4"/>
      <c r="B24" s="4"/>
      <c r="C24" s="4"/>
      <c r="D24" s="4"/>
      <c r="E24" s="12"/>
    </row>
    <row r="25" spans="1:7" x14ac:dyDescent="0.2">
      <c r="A25" s="34" t="s">
        <v>26</v>
      </c>
      <c r="B25" s="35"/>
      <c r="C25" s="35"/>
      <c r="D25" s="35"/>
      <c r="E25" s="36"/>
    </row>
    <row r="26" spans="1:7" x14ac:dyDescent="0.2">
      <c r="A26" s="22"/>
      <c r="B26" s="23"/>
      <c r="C26" s="23"/>
      <c r="D26" s="23"/>
      <c r="E26" s="24"/>
    </row>
    <row r="27" spans="1:7" x14ac:dyDescent="0.2">
      <c r="A27" s="31" t="s">
        <v>28</v>
      </c>
      <c r="B27" s="32"/>
      <c r="C27" s="32"/>
      <c r="D27" s="32"/>
      <c r="E27" s="33"/>
    </row>
    <row r="28" spans="1:7" x14ac:dyDescent="0.2">
      <c r="A28" s="25"/>
      <c r="B28" s="26"/>
      <c r="C28" s="26"/>
      <c r="D28" s="26"/>
      <c r="E28" s="27"/>
    </row>
    <row r="29" spans="1:7" x14ac:dyDescent="0.2">
      <c r="A29" s="28"/>
      <c r="B29" s="29"/>
      <c r="C29" s="29"/>
      <c r="D29" s="29"/>
      <c r="E29" s="30"/>
    </row>
    <row r="31" spans="1:7" x14ac:dyDescent="0.2">
      <c r="A31" s="5" t="s">
        <v>29</v>
      </c>
      <c r="B31" s="18"/>
      <c r="C31" s="18"/>
      <c r="D31" s="18"/>
      <c r="E31" s="18"/>
    </row>
    <row r="33" spans="1:5" x14ac:dyDescent="0.2">
      <c r="A33" s="5" t="s">
        <v>30</v>
      </c>
      <c r="B33" s="18"/>
      <c r="C33" s="18"/>
      <c r="D33" s="18"/>
      <c r="E33" s="18"/>
    </row>
    <row r="36" spans="1:5" x14ac:dyDescent="0.2">
      <c r="A36" s="5" t="s">
        <v>31</v>
      </c>
      <c r="B36" t="s">
        <v>33</v>
      </c>
    </row>
    <row r="39" spans="1:5" x14ac:dyDescent="0.2">
      <c r="A39" s="5" t="s">
        <v>32</v>
      </c>
      <c r="B39" s="4"/>
    </row>
  </sheetData>
  <mergeCells count="8">
    <mergeCell ref="B33:E33"/>
    <mergeCell ref="B2:C2"/>
    <mergeCell ref="A5:E5"/>
    <mergeCell ref="A26:E26"/>
    <mergeCell ref="A28:E29"/>
    <mergeCell ref="A27:E27"/>
    <mergeCell ref="A25:E25"/>
    <mergeCell ref="B31:E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Kwandiwe Khwezi Mninawa Mviko</dc:creator>
  <cp:lastModifiedBy>Microsoft Office User</cp:lastModifiedBy>
  <dcterms:created xsi:type="dcterms:W3CDTF">2022-07-26T14:59:40Z</dcterms:created>
  <dcterms:modified xsi:type="dcterms:W3CDTF">2022-07-27T12:38:27Z</dcterms:modified>
</cp:coreProperties>
</file>